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ce\AppData\Local\Microsoft\Windows\INetCache\Content.Outlook\LOWIPMQD\"/>
    </mc:Choice>
  </mc:AlternateContent>
  <xr:revisionPtr revIDLastSave="0" documentId="13_ncr:1_{92D63D43-E531-4736-873D-D4A834344193}" xr6:coauthVersionLast="36" xr6:coauthVersionMax="36" xr10:uidLastSave="{00000000-0000-0000-0000-000000000000}"/>
  <bookViews>
    <workbookView xWindow="0" yWindow="0" windowWidth="28800" windowHeight="11625" xr2:uid="{8A166D68-3465-41CD-9FE7-37B945917AAF}"/>
  </bookViews>
  <sheets>
    <sheet name="Přelety 2000-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5" i="2" l="1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B75" i="2"/>
  <c r="AB74" i="2"/>
  <c r="AB64" i="2"/>
  <c r="AB55" i="2"/>
  <c r="AB46" i="2"/>
  <c r="AB42" i="2"/>
  <c r="AB35" i="2"/>
  <c r="AB28" i="2"/>
  <c r="AB22" i="2"/>
  <c r="AB18" i="2"/>
  <c r="AB15" i="2"/>
  <c r="AB11" i="2"/>
  <c r="AB9" i="2"/>
  <c r="AB4" i="2"/>
</calcChain>
</file>

<file path=xl/sharedStrings.xml><?xml version="1.0" encoding="utf-8"?>
<sst xmlns="http://schemas.openxmlformats.org/spreadsheetml/2006/main" count="29" uniqueCount="29">
  <si>
    <t>Vycudilík Aleš</t>
  </si>
  <si>
    <t>Malina Eduard</t>
  </si>
  <si>
    <t>Adam Jan</t>
  </si>
  <si>
    <t>Černý Jan</t>
  </si>
  <si>
    <t>Jícha Jan</t>
  </si>
  <si>
    <t>Karabec Jan</t>
  </si>
  <si>
    <t>Mergeščík Jan</t>
  </si>
  <si>
    <t>Šantrůčková Kristina</t>
  </si>
  <si>
    <t>Smolík Libor ml.</t>
  </si>
  <si>
    <t>Smolík Libor st.</t>
  </si>
  <si>
    <t>Dimmer Michal</t>
  </si>
  <si>
    <t>Taufer Michal</t>
  </si>
  <si>
    <t>Zumr Oldřich</t>
  </si>
  <si>
    <t>Hromek Petr</t>
  </si>
  <si>
    <t>Ditrt Tomáš</t>
  </si>
  <si>
    <t>Srba Tomáš</t>
  </si>
  <si>
    <t>Švorcová Jana</t>
  </si>
  <si>
    <t>Stránský Martin</t>
  </si>
  <si>
    <t>Parýzek Michal</t>
  </si>
  <si>
    <t>Havlík Milan</t>
  </si>
  <si>
    <t>Míka Jaroslav</t>
  </si>
  <si>
    <t>Šimek Petr</t>
  </si>
  <si>
    <t>Kondras Pavel</t>
  </si>
  <si>
    <t>celkem za měsíc [km]</t>
  </si>
  <si>
    <t>celkem za rok [km]</t>
  </si>
  <si>
    <t>Rok</t>
  </si>
  <si>
    <t>celkem za pilot [km]</t>
  </si>
  <si>
    <t>Švorc Milan</t>
  </si>
  <si>
    <t>VAP(2006-2018)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</si>
</sst>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3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Source Sans Pro"/>
      <family val="2"/>
    </font>
    <font>
      <sz val="8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C66B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1E3A7B"/>
      </left>
      <right/>
      <top/>
      <bottom style="medium">
        <color rgb="FF1E3A7B"/>
      </bottom>
      <diagonal/>
    </border>
    <border>
      <left style="medium">
        <color rgb="FF1E3A7B"/>
      </left>
      <right/>
      <top/>
      <bottom/>
      <diagonal/>
    </border>
    <border>
      <left style="medium">
        <color rgb="FF1E3A7B"/>
      </left>
      <right style="medium">
        <color rgb="FF3C66B1"/>
      </right>
      <top style="medium">
        <color rgb="FF3C66B1"/>
      </top>
      <bottom/>
      <diagonal/>
    </border>
    <border>
      <left style="medium">
        <color rgb="FF1E3A7B"/>
      </left>
      <right style="medium">
        <color rgb="FF3C66B1"/>
      </right>
      <top/>
      <bottom style="medium">
        <color rgb="FF1E3A7B"/>
      </bottom>
      <diagonal/>
    </border>
    <border>
      <left style="medium">
        <color rgb="FF1E3A7B"/>
      </left>
      <right style="medium">
        <color rgb="FF1E3A7B"/>
      </right>
      <top style="medium">
        <color rgb="FF3C66B1"/>
      </top>
      <bottom/>
      <diagonal/>
    </border>
    <border>
      <left style="medium">
        <color rgb="FF1E3A7B"/>
      </left>
      <right style="medium">
        <color rgb="FF1E3A7B"/>
      </right>
      <top style="medium">
        <color rgb="FF1E3A7B"/>
      </top>
      <bottom style="medium">
        <color rgb="FF1E3A7B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0" fillId="3" borderId="6" xfId="0" applyFill="1" applyBorder="1"/>
    <xf numFmtId="3" fontId="2" fillId="3" borderId="4" xfId="0" applyNumberFormat="1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A61C-C67B-49FF-8E9B-CAB9BFD243D0}">
  <dimension ref="A1:AB7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28515625" customWidth="1"/>
    <col min="2" max="2" width="8.140625" customWidth="1"/>
    <col min="3" max="3" width="7.85546875" bestFit="1" customWidth="1"/>
    <col min="4" max="4" width="6.42578125" bestFit="1" customWidth="1"/>
    <col min="5" max="5" width="9" bestFit="1" customWidth="1"/>
    <col min="6" max="6" width="8" customWidth="1"/>
    <col min="7" max="7" width="6.42578125" bestFit="1" customWidth="1"/>
    <col min="8" max="8" width="7.5703125" bestFit="1" customWidth="1"/>
    <col min="9" max="10" width="6.7109375" bestFit="1" customWidth="1"/>
    <col min="11" max="11" width="5.85546875" bestFit="1" customWidth="1"/>
    <col min="12" max="12" width="8" bestFit="1" customWidth="1"/>
    <col min="13" max="13" width="7" bestFit="1" customWidth="1"/>
    <col min="14" max="14" width="6.7109375" bestFit="1" customWidth="1"/>
    <col min="16" max="16" width="6.5703125" bestFit="1" customWidth="1"/>
    <col min="17" max="17" width="9" bestFit="1" customWidth="1"/>
    <col min="18" max="18" width="7.140625" bestFit="1" customWidth="1"/>
    <col min="20" max="20" width="9.7109375" customWidth="1"/>
    <col min="21" max="21" width="8.5703125" bestFit="1" customWidth="1"/>
    <col min="22" max="22" width="7.42578125" bestFit="1" customWidth="1"/>
    <col min="23" max="23" width="7.7109375" customWidth="1"/>
    <col min="24" max="24" width="7.28515625" bestFit="1" customWidth="1"/>
    <col min="25" max="25" width="6" bestFit="1" customWidth="1"/>
    <col min="26" max="26" width="11" customWidth="1"/>
    <col min="27" max="27" width="9.140625" style="5"/>
    <col min="28" max="28" width="9.140625" style="10"/>
  </cols>
  <sheetData>
    <row r="1" spans="1:28" ht="23.25" thickBot="1" x14ac:dyDescent="0.3">
      <c r="A1" s="1" t="s">
        <v>28</v>
      </c>
      <c r="B1" s="1" t="s">
        <v>2</v>
      </c>
      <c r="C1" s="1" t="s">
        <v>3</v>
      </c>
      <c r="D1" s="1" t="s">
        <v>10</v>
      </c>
      <c r="E1" s="1" t="s">
        <v>14</v>
      </c>
      <c r="F1" s="1" t="s">
        <v>19</v>
      </c>
      <c r="G1" s="1" t="s">
        <v>13</v>
      </c>
      <c r="H1" s="1" t="s">
        <v>4</v>
      </c>
      <c r="I1" s="1" t="s">
        <v>5</v>
      </c>
      <c r="J1" s="1" t="s">
        <v>22</v>
      </c>
      <c r="K1" s="1" t="s">
        <v>1</v>
      </c>
      <c r="L1" s="1" t="s">
        <v>6</v>
      </c>
      <c r="M1" s="1" t="s">
        <v>20</v>
      </c>
      <c r="N1" s="1" t="s">
        <v>18</v>
      </c>
      <c r="O1" s="1" t="s">
        <v>8</v>
      </c>
      <c r="P1" s="1" t="s">
        <v>9</v>
      </c>
      <c r="Q1" s="1" t="s">
        <v>15</v>
      </c>
      <c r="R1" s="1" t="s">
        <v>17</v>
      </c>
      <c r="S1" s="1" t="s">
        <v>27</v>
      </c>
      <c r="T1" s="1" t="s">
        <v>7</v>
      </c>
      <c r="U1" s="1" t="s">
        <v>21</v>
      </c>
      <c r="V1" s="1" t="s">
        <v>16</v>
      </c>
      <c r="W1" s="1" t="s">
        <v>11</v>
      </c>
      <c r="X1" s="1" t="s">
        <v>0</v>
      </c>
      <c r="Y1" s="1" t="s">
        <v>12</v>
      </c>
      <c r="Z1" s="1" t="s">
        <v>23</v>
      </c>
      <c r="AA1" s="4" t="s">
        <v>25</v>
      </c>
      <c r="AB1" s="7" t="s">
        <v>24</v>
      </c>
    </row>
    <row r="2" spans="1:28" ht="15.75" thickBot="1" x14ac:dyDescent="0.3">
      <c r="A2" s="1">
        <v>38808</v>
      </c>
      <c r="B2" s="12"/>
      <c r="C2" s="12"/>
      <c r="D2" s="12"/>
      <c r="E2" s="12"/>
      <c r="F2" s="12"/>
      <c r="G2" s="12"/>
      <c r="H2" s="12"/>
      <c r="I2" s="12"/>
      <c r="J2" s="12"/>
      <c r="K2" s="12">
        <v>109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9">
        <v>109</v>
      </c>
    </row>
    <row r="3" spans="1:28" ht="15.75" thickBot="1" x14ac:dyDescent="0.3">
      <c r="A3" s="2">
        <v>38838</v>
      </c>
      <c r="B3" s="12"/>
      <c r="C3" s="12"/>
      <c r="D3" s="12"/>
      <c r="E3" s="12"/>
      <c r="F3" s="12"/>
      <c r="G3" s="12"/>
      <c r="H3" s="12"/>
      <c r="I3" s="12"/>
      <c r="J3" s="12"/>
      <c r="K3" s="12">
        <v>103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9">
        <v>103</v>
      </c>
    </row>
    <row r="4" spans="1:28" ht="15.75" thickBot="1" x14ac:dyDescent="0.3">
      <c r="A4" s="2">
        <v>38930</v>
      </c>
      <c r="B4" s="12"/>
      <c r="C4" s="12"/>
      <c r="D4" s="12"/>
      <c r="E4" s="12"/>
      <c r="F4" s="12"/>
      <c r="G4" s="12"/>
      <c r="H4" s="12"/>
      <c r="I4" s="12"/>
      <c r="J4" s="12"/>
      <c r="K4" s="12">
        <v>103</v>
      </c>
      <c r="L4" s="12"/>
      <c r="M4" s="12"/>
      <c r="N4" s="12"/>
      <c r="O4" s="12"/>
      <c r="P4" s="12"/>
      <c r="Q4" s="12"/>
      <c r="R4" s="12"/>
      <c r="S4" s="12"/>
      <c r="T4" s="12"/>
      <c r="U4" s="12">
        <v>121</v>
      </c>
      <c r="V4" s="12"/>
      <c r="W4" s="12"/>
      <c r="X4" s="12"/>
      <c r="Y4" s="12"/>
      <c r="Z4" s="9">
        <v>224</v>
      </c>
      <c r="AA4" s="6">
        <v>2006</v>
      </c>
      <c r="AB4" s="7">
        <f>SUM(Z2:Z4)</f>
        <v>436</v>
      </c>
    </row>
    <row r="5" spans="1:28" ht="15.75" thickBot="1" x14ac:dyDescent="0.3">
      <c r="A5" s="2">
        <v>39083</v>
      </c>
      <c r="B5" s="12"/>
      <c r="C5" s="12">
        <v>98</v>
      </c>
      <c r="D5" s="12">
        <v>97</v>
      </c>
      <c r="E5" s="12"/>
      <c r="F5" s="12"/>
      <c r="G5" s="12"/>
      <c r="H5" s="12">
        <v>292</v>
      </c>
      <c r="I5" s="12"/>
      <c r="J5" s="12"/>
      <c r="K5" s="12"/>
      <c r="L5" s="12"/>
      <c r="M5" s="12"/>
      <c r="N5" s="12">
        <v>196</v>
      </c>
      <c r="O5" s="12"/>
      <c r="P5" s="12"/>
      <c r="Q5" s="12"/>
      <c r="R5" s="12"/>
      <c r="S5" s="12">
        <v>196</v>
      </c>
      <c r="T5" s="12"/>
      <c r="U5" s="12"/>
      <c r="V5" s="12"/>
      <c r="W5" s="12"/>
      <c r="X5" s="12"/>
      <c r="Y5" s="12"/>
      <c r="Z5" s="9">
        <v>879</v>
      </c>
    </row>
    <row r="6" spans="1:28" ht="15.75" thickBot="1" x14ac:dyDescent="0.3">
      <c r="A6" s="2">
        <v>39142</v>
      </c>
      <c r="B6" s="12"/>
      <c r="C6" s="12"/>
      <c r="D6" s="12"/>
      <c r="E6" s="12"/>
      <c r="F6" s="12"/>
      <c r="G6" s="12"/>
      <c r="H6" s="12">
        <v>224</v>
      </c>
      <c r="I6" s="12"/>
      <c r="J6" s="12"/>
      <c r="K6" s="12"/>
      <c r="L6" s="12">
        <v>112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>
        <v>104</v>
      </c>
      <c r="Y6" s="12"/>
      <c r="Z6" s="9">
        <v>440</v>
      </c>
    </row>
    <row r="7" spans="1:28" ht="15.75" thickBot="1" x14ac:dyDescent="0.3">
      <c r="A7" s="2">
        <v>39234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>
        <v>204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9">
        <v>204</v>
      </c>
    </row>
    <row r="8" spans="1:28" ht="15.75" thickBot="1" x14ac:dyDescent="0.3">
      <c r="A8" s="2">
        <v>39264</v>
      </c>
      <c r="B8" s="12"/>
      <c r="C8" s="12"/>
      <c r="D8" s="12"/>
      <c r="E8" s="12"/>
      <c r="F8" s="12"/>
      <c r="G8" s="12"/>
      <c r="H8" s="12">
        <v>282</v>
      </c>
      <c r="I8" s="12"/>
      <c r="J8" s="12">
        <v>208</v>
      </c>
      <c r="K8" s="12"/>
      <c r="L8" s="12"/>
      <c r="M8" s="12"/>
      <c r="N8" s="12">
        <v>853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9">
        <v>1343</v>
      </c>
    </row>
    <row r="9" spans="1:28" ht="15.75" thickBot="1" x14ac:dyDescent="0.3">
      <c r="A9" s="2">
        <v>39295</v>
      </c>
      <c r="B9" s="12"/>
      <c r="C9" s="12"/>
      <c r="D9" s="12"/>
      <c r="E9" s="12"/>
      <c r="F9" s="12"/>
      <c r="G9" s="12"/>
      <c r="H9" s="12">
        <v>387</v>
      </c>
      <c r="I9" s="12"/>
      <c r="J9" s="12"/>
      <c r="K9" s="12"/>
      <c r="L9" s="12"/>
      <c r="M9" s="12"/>
      <c r="N9" s="12">
        <v>464</v>
      </c>
      <c r="O9" s="12"/>
      <c r="P9" s="12"/>
      <c r="Q9" s="12"/>
      <c r="R9" s="12"/>
      <c r="S9" s="12"/>
      <c r="T9" s="12"/>
      <c r="U9" s="12"/>
      <c r="V9" s="12"/>
      <c r="W9" s="12"/>
      <c r="X9" s="12">
        <v>258</v>
      </c>
      <c r="Y9" s="12"/>
      <c r="Z9" s="9">
        <v>1109</v>
      </c>
      <c r="AA9" s="6">
        <v>2007</v>
      </c>
      <c r="AB9" s="7">
        <f>SUM(Z5:Z9)</f>
        <v>3975</v>
      </c>
    </row>
    <row r="10" spans="1:28" ht="15.75" thickBot="1" x14ac:dyDescent="0.3">
      <c r="A10" s="2">
        <v>39630</v>
      </c>
      <c r="B10" s="12"/>
      <c r="C10" s="12"/>
      <c r="D10" s="12"/>
      <c r="E10" s="12"/>
      <c r="F10" s="12"/>
      <c r="G10" s="12"/>
      <c r="H10" s="12">
        <v>401</v>
      </c>
      <c r="I10" s="12"/>
      <c r="J10" s="12"/>
      <c r="K10" s="12"/>
      <c r="L10" s="12"/>
      <c r="M10" s="12"/>
      <c r="N10" s="12"/>
      <c r="O10" s="12"/>
      <c r="P10" s="12"/>
      <c r="Q10" s="12">
        <v>114</v>
      </c>
      <c r="R10" s="12"/>
      <c r="S10" s="12"/>
      <c r="T10" s="12"/>
      <c r="U10" s="12"/>
      <c r="V10" s="12"/>
      <c r="W10" s="12"/>
      <c r="X10" s="12"/>
      <c r="Y10" s="12"/>
      <c r="Z10" s="9">
        <v>515</v>
      </c>
    </row>
    <row r="11" spans="1:28" ht="15.75" thickBot="1" x14ac:dyDescent="0.3">
      <c r="A11" s="2">
        <v>39661</v>
      </c>
      <c r="B11" s="12"/>
      <c r="C11" s="12"/>
      <c r="D11" s="12"/>
      <c r="E11" s="12"/>
      <c r="F11" s="12">
        <v>116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496</v>
      </c>
      <c r="Y11" s="12"/>
      <c r="Z11" s="9">
        <v>612</v>
      </c>
      <c r="AA11" s="6">
        <v>2008</v>
      </c>
      <c r="AB11" s="7">
        <f>SUM(Z10:Z11)</f>
        <v>1127</v>
      </c>
    </row>
    <row r="12" spans="1:28" ht="15.75" thickBot="1" x14ac:dyDescent="0.3">
      <c r="A12" s="2">
        <v>39934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303</v>
      </c>
      <c r="Y12" s="12"/>
      <c r="Z12" s="9">
        <v>303</v>
      </c>
    </row>
    <row r="13" spans="1:28" ht="15.75" thickBot="1" x14ac:dyDescent="0.3">
      <c r="A13" s="2">
        <v>40026</v>
      </c>
      <c r="B13" s="12"/>
      <c r="C13" s="12">
        <v>110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v>843</v>
      </c>
      <c r="Y13" s="12"/>
      <c r="Z13" s="9">
        <v>953</v>
      </c>
    </row>
    <row r="14" spans="1:28" ht="15.75" thickBot="1" x14ac:dyDescent="0.3">
      <c r="A14" s="2">
        <v>40087</v>
      </c>
      <c r="B14" s="12"/>
      <c r="C14" s="12">
        <v>127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v>104</v>
      </c>
      <c r="T14" s="12"/>
      <c r="U14" s="12"/>
      <c r="V14" s="12"/>
      <c r="W14" s="12"/>
      <c r="X14" s="12"/>
      <c r="Y14" s="12"/>
      <c r="Z14" s="9">
        <v>231</v>
      </c>
    </row>
    <row r="15" spans="1:28" ht="15.75" thickBot="1" x14ac:dyDescent="0.3">
      <c r="A15" s="2">
        <v>40118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v>309</v>
      </c>
      <c r="T15" s="12"/>
      <c r="U15" s="12"/>
      <c r="V15" s="12"/>
      <c r="W15" s="12"/>
      <c r="X15" s="12"/>
      <c r="Y15" s="12"/>
      <c r="Z15" s="9">
        <v>309</v>
      </c>
      <c r="AA15" s="6">
        <v>2009</v>
      </c>
      <c r="AB15" s="7">
        <f>SUM(Z12:Z15)</f>
        <v>1796</v>
      </c>
    </row>
    <row r="16" spans="1:28" ht="15.75" thickBot="1" x14ac:dyDescent="0.3">
      <c r="A16" s="2">
        <v>40238</v>
      </c>
      <c r="B16" s="12"/>
      <c r="C16" s="12"/>
      <c r="D16" s="12"/>
      <c r="E16" s="12"/>
      <c r="F16" s="12">
        <v>226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v>147</v>
      </c>
      <c r="T16" s="12"/>
      <c r="U16" s="12"/>
      <c r="V16" s="12"/>
      <c r="W16" s="12"/>
      <c r="X16" s="12"/>
      <c r="Y16" s="12"/>
      <c r="Z16" s="9">
        <v>373</v>
      </c>
    </row>
    <row r="17" spans="1:28" ht="15.75" thickBot="1" x14ac:dyDescent="0.3">
      <c r="A17" s="2">
        <v>40391</v>
      </c>
      <c r="B17" s="12"/>
      <c r="C17" s="12">
        <v>207</v>
      </c>
      <c r="D17" s="12"/>
      <c r="E17" s="12"/>
      <c r="F17" s="12"/>
      <c r="G17" s="12"/>
      <c r="H17" s="12"/>
      <c r="I17" s="12"/>
      <c r="J17" s="12"/>
      <c r="K17" s="12"/>
      <c r="L17" s="12">
        <v>106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9">
        <v>313</v>
      </c>
    </row>
    <row r="18" spans="1:28" ht="15.75" thickBot="1" x14ac:dyDescent="0.3">
      <c r="A18" s="2">
        <v>40483</v>
      </c>
      <c r="B18" s="12"/>
      <c r="C18" s="12">
        <v>127</v>
      </c>
      <c r="D18" s="12"/>
      <c r="E18" s="12"/>
      <c r="F18" s="12">
        <v>676</v>
      </c>
      <c r="G18" s="12"/>
      <c r="H18" s="12">
        <v>208</v>
      </c>
      <c r="I18" s="12"/>
      <c r="J18" s="12"/>
      <c r="K18" s="12"/>
      <c r="L18" s="12">
        <v>312</v>
      </c>
      <c r="M18" s="12"/>
      <c r="N18" s="12"/>
      <c r="O18" s="12"/>
      <c r="P18" s="12"/>
      <c r="Q18" s="12"/>
      <c r="R18" s="12"/>
      <c r="S18" s="12">
        <v>578</v>
      </c>
      <c r="T18" s="12"/>
      <c r="U18" s="12"/>
      <c r="V18" s="12"/>
      <c r="W18" s="12"/>
      <c r="X18" s="12">
        <v>441</v>
      </c>
      <c r="Y18" s="12"/>
      <c r="Z18" s="9">
        <v>2342</v>
      </c>
      <c r="AA18" s="6">
        <v>2010</v>
      </c>
      <c r="AB18" s="7">
        <f>SUM(Z16:Z18)</f>
        <v>3028</v>
      </c>
    </row>
    <row r="19" spans="1:28" ht="15.75" thickBot="1" x14ac:dyDescent="0.3">
      <c r="A19" s="2">
        <v>40634</v>
      </c>
      <c r="B19" s="12"/>
      <c r="C19" s="12">
        <v>110</v>
      </c>
      <c r="D19" s="12"/>
      <c r="E19" s="12"/>
      <c r="F19" s="12">
        <v>99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2"/>
      <c r="T19" s="12"/>
      <c r="U19" s="12"/>
      <c r="V19" s="12"/>
      <c r="W19" s="12"/>
      <c r="X19" s="12">
        <v>178</v>
      </c>
      <c r="Y19" s="12"/>
      <c r="Z19" s="9">
        <v>387</v>
      </c>
    </row>
    <row r="20" spans="1:28" ht="15.75" thickBot="1" x14ac:dyDescent="0.3">
      <c r="A20" s="2">
        <v>40664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>
        <v>214</v>
      </c>
      <c r="Y20" s="12"/>
      <c r="Z20" s="9">
        <v>214</v>
      </c>
    </row>
    <row r="21" spans="1:28" ht="15.75" thickBot="1" x14ac:dyDescent="0.3">
      <c r="A21" s="2">
        <v>40695</v>
      </c>
      <c r="B21" s="12"/>
      <c r="C21" s="12"/>
      <c r="D21" s="12"/>
      <c r="E21" s="12"/>
      <c r="F21" s="12">
        <v>54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9">
        <v>54</v>
      </c>
    </row>
    <row r="22" spans="1:28" ht="15.75" thickBot="1" x14ac:dyDescent="0.3">
      <c r="A22" s="2">
        <v>40878</v>
      </c>
      <c r="B22" s="12"/>
      <c r="C22" s="12"/>
      <c r="D22" s="12"/>
      <c r="E22" s="12"/>
      <c r="F22" s="12">
        <v>202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9">
        <v>202</v>
      </c>
      <c r="AA22" s="6">
        <v>2011</v>
      </c>
      <c r="AB22" s="7">
        <f>SUM(Z19:Z22)</f>
        <v>857</v>
      </c>
    </row>
    <row r="23" spans="1:28" ht="15.75" thickBot="1" x14ac:dyDescent="0.3">
      <c r="A23" s="2">
        <v>40909</v>
      </c>
      <c r="B23" s="12"/>
      <c r="C23" s="12"/>
      <c r="D23" s="12"/>
      <c r="E23" s="12"/>
      <c r="F23" s="12">
        <v>197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9">
        <v>197</v>
      </c>
    </row>
    <row r="24" spans="1:28" ht="15.75" thickBot="1" x14ac:dyDescent="0.3">
      <c r="A24" s="2">
        <v>41030</v>
      </c>
      <c r="B24" s="12"/>
      <c r="C24" s="12"/>
      <c r="D24" s="12"/>
      <c r="E24" s="12"/>
      <c r="F24" s="12">
        <v>83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>
        <v>103</v>
      </c>
      <c r="R24" s="12"/>
      <c r="S24" s="12"/>
      <c r="T24" s="12"/>
      <c r="U24" s="12"/>
      <c r="V24" s="12"/>
      <c r="W24" s="12"/>
      <c r="X24" s="12"/>
      <c r="Y24" s="12">
        <v>114</v>
      </c>
      <c r="Z24" s="9">
        <v>300</v>
      </c>
    </row>
    <row r="25" spans="1:28" ht="15.75" thickBot="1" x14ac:dyDescent="0.3">
      <c r="A25" s="2">
        <v>41091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>
        <v>142</v>
      </c>
      <c r="Z25" s="9">
        <v>142</v>
      </c>
    </row>
    <row r="26" spans="1:28" ht="15.75" thickBot="1" x14ac:dyDescent="0.3">
      <c r="A26" s="2">
        <v>41122</v>
      </c>
      <c r="B26" s="12"/>
      <c r="C26" s="12"/>
      <c r="D26" s="12"/>
      <c r="E26" s="12"/>
      <c r="F26" s="12">
        <v>137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>
        <v>180</v>
      </c>
      <c r="Z26" s="9">
        <v>317</v>
      </c>
    </row>
    <row r="27" spans="1:28" ht="15.75" thickBot="1" x14ac:dyDescent="0.3">
      <c r="A27" s="2">
        <v>41183</v>
      </c>
      <c r="B27" s="12"/>
      <c r="C27" s="12"/>
      <c r="D27" s="12"/>
      <c r="E27" s="12"/>
      <c r="F27" s="12">
        <v>214</v>
      </c>
      <c r="G27" s="12"/>
      <c r="H27" s="12"/>
      <c r="I27" s="12"/>
      <c r="J27" s="12"/>
      <c r="K27" s="12"/>
      <c r="L27" s="12">
        <v>216</v>
      </c>
      <c r="M27" s="12"/>
      <c r="N27" s="12"/>
      <c r="O27" s="12"/>
      <c r="P27" s="12"/>
      <c r="Q27" s="12">
        <v>104</v>
      </c>
      <c r="R27" s="12"/>
      <c r="S27" s="12"/>
      <c r="T27" s="12"/>
      <c r="U27" s="12"/>
      <c r="V27" s="12"/>
      <c r="W27" s="12"/>
      <c r="X27" s="12"/>
      <c r="Y27" s="12">
        <v>63</v>
      </c>
      <c r="Z27" s="9">
        <v>597</v>
      </c>
    </row>
    <row r="28" spans="1:28" ht="15.75" thickBot="1" x14ac:dyDescent="0.3">
      <c r="A28" s="2">
        <v>41214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>
        <v>43</v>
      </c>
      <c r="Z28" s="9">
        <v>43</v>
      </c>
      <c r="AA28" s="6">
        <v>2012</v>
      </c>
      <c r="AB28" s="7">
        <f>SUM(Z23:Z28)</f>
        <v>1596</v>
      </c>
    </row>
    <row r="29" spans="1:28" ht="15.75" thickBot="1" x14ac:dyDescent="0.3">
      <c r="A29" s="2">
        <v>41395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>
        <v>82</v>
      </c>
      <c r="Z29" s="9">
        <v>82</v>
      </c>
    </row>
    <row r="30" spans="1:28" ht="15.75" thickBot="1" x14ac:dyDescent="0.3">
      <c r="A30" s="2">
        <v>41426</v>
      </c>
      <c r="B30" s="12"/>
      <c r="C30" s="12"/>
      <c r="D30" s="12"/>
      <c r="E30" s="12"/>
      <c r="F30" s="12">
        <v>35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9">
        <v>35</v>
      </c>
    </row>
    <row r="31" spans="1:28" ht="15.75" thickBot="1" x14ac:dyDescent="0.3">
      <c r="A31" s="2">
        <v>41456</v>
      </c>
      <c r="B31" s="12"/>
      <c r="C31" s="12"/>
      <c r="D31" s="12"/>
      <c r="E31" s="12"/>
      <c r="F31" s="12">
        <v>176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>
        <v>115</v>
      </c>
      <c r="V31" s="12"/>
      <c r="W31" s="12"/>
      <c r="X31" s="12">
        <v>204</v>
      </c>
      <c r="Y31" s="12"/>
      <c r="Z31" s="9">
        <v>495</v>
      </c>
    </row>
    <row r="32" spans="1:28" ht="15.75" thickBot="1" x14ac:dyDescent="0.3">
      <c r="A32" s="2">
        <v>41487</v>
      </c>
      <c r="B32" s="12"/>
      <c r="C32" s="12"/>
      <c r="D32" s="12"/>
      <c r="E32" s="12"/>
      <c r="F32" s="12">
        <v>67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>
        <v>92</v>
      </c>
      <c r="Z32" s="9">
        <v>159</v>
      </c>
    </row>
    <row r="33" spans="1:28" ht="15.75" thickBot="1" x14ac:dyDescent="0.3">
      <c r="A33" s="2">
        <v>41548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>
        <v>78</v>
      </c>
      <c r="Z33" s="9">
        <v>78</v>
      </c>
    </row>
    <row r="34" spans="1:28" ht="15.75" thickBot="1" x14ac:dyDescent="0.3">
      <c r="A34" s="2">
        <v>41579</v>
      </c>
      <c r="B34" s="12"/>
      <c r="C34" s="12">
        <v>100</v>
      </c>
      <c r="D34" s="12"/>
      <c r="E34" s="12"/>
      <c r="F34" s="12">
        <v>521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>
        <v>208</v>
      </c>
      <c r="Z34" s="9">
        <v>829</v>
      </c>
    </row>
    <row r="35" spans="1:28" ht="15.75" thickBot="1" x14ac:dyDescent="0.3">
      <c r="A35" s="2">
        <v>41609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>
        <v>65</v>
      </c>
      <c r="Z35" s="9">
        <v>65</v>
      </c>
      <c r="AA35" s="6">
        <v>2013</v>
      </c>
      <c r="AB35" s="7">
        <f>SUM(Z29:Z35)</f>
        <v>1743</v>
      </c>
    </row>
    <row r="36" spans="1:28" ht="15.75" thickBot="1" x14ac:dyDescent="0.3">
      <c r="A36" s="2">
        <v>41640</v>
      </c>
      <c r="B36" s="12"/>
      <c r="C36" s="12"/>
      <c r="D36" s="12"/>
      <c r="E36" s="12"/>
      <c r="F36" s="12">
        <v>98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v>103</v>
      </c>
      <c r="R36" s="12"/>
      <c r="S36" s="12"/>
      <c r="T36" s="12"/>
      <c r="U36" s="12"/>
      <c r="V36" s="12"/>
      <c r="W36" s="12"/>
      <c r="X36" s="12"/>
      <c r="Y36" s="12"/>
      <c r="Z36" s="9">
        <v>201</v>
      </c>
    </row>
    <row r="37" spans="1:28" ht="15.75" thickBot="1" x14ac:dyDescent="0.3">
      <c r="A37" s="2">
        <v>41671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>
        <v>102</v>
      </c>
      <c r="Z37" s="9">
        <v>102</v>
      </c>
    </row>
    <row r="38" spans="1:28" ht="15.75" thickBot="1" x14ac:dyDescent="0.3">
      <c r="A38" s="2">
        <v>41730</v>
      </c>
      <c r="B38" s="12"/>
      <c r="C38" s="12"/>
      <c r="D38" s="12"/>
      <c r="E38" s="12">
        <v>108</v>
      </c>
      <c r="F38" s="12">
        <v>75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9">
        <v>183</v>
      </c>
    </row>
    <row r="39" spans="1:28" ht="15.75" thickBot="1" x14ac:dyDescent="0.3">
      <c r="A39" s="2">
        <v>41760</v>
      </c>
      <c r="B39" s="12"/>
      <c r="C39" s="12"/>
      <c r="D39" s="12"/>
      <c r="E39" s="12"/>
      <c r="F39" s="12"/>
      <c r="G39" s="12"/>
      <c r="H39" s="12"/>
      <c r="I39" s="12"/>
      <c r="J39" s="12"/>
      <c r="K39" s="12">
        <v>148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>
        <v>98</v>
      </c>
      <c r="Z39" s="9">
        <v>246</v>
      </c>
    </row>
    <row r="40" spans="1:28" ht="15.75" thickBot="1" x14ac:dyDescent="0.3">
      <c r="A40" s="2">
        <v>41821</v>
      </c>
      <c r="B40" s="12"/>
      <c r="C40" s="12">
        <v>209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>
        <v>222</v>
      </c>
      <c r="Z40" s="9">
        <v>431</v>
      </c>
    </row>
    <row r="41" spans="1:28" ht="15.75" thickBot="1" x14ac:dyDescent="0.3">
      <c r="A41" s="2">
        <v>41852</v>
      </c>
      <c r="B41" s="12"/>
      <c r="C41" s="12">
        <v>108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v>102</v>
      </c>
      <c r="R41" s="12"/>
      <c r="S41" s="12"/>
      <c r="T41" s="12"/>
      <c r="U41" s="12"/>
      <c r="V41" s="12"/>
      <c r="W41" s="12"/>
      <c r="X41" s="12"/>
      <c r="Y41" s="12">
        <v>212</v>
      </c>
      <c r="Z41" s="9">
        <v>422</v>
      </c>
    </row>
    <row r="42" spans="1:28" ht="15.75" thickBot="1" x14ac:dyDescent="0.3">
      <c r="A42" s="2">
        <v>41974</v>
      </c>
      <c r="B42" s="12"/>
      <c r="C42" s="12"/>
      <c r="D42" s="12"/>
      <c r="E42" s="12">
        <v>499</v>
      </c>
      <c r="F42" s="12">
        <v>727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v>119</v>
      </c>
      <c r="R42" s="12">
        <v>81</v>
      </c>
      <c r="S42" s="12">
        <v>209</v>
      </c>
      <c r="T42" s="12"/>
      <c r="U42" s="12"/>
      <c r="V42" s="12"/>
      <c r="W42" s="12">
        <v>369</v>
      </c>
      <c r="X42" s="12"/>
      <c r="Y42" s="12">
        <v>693</v>
      </c>
      <c r="Z42" s="9">
        <v>2697</v>
      </c>
      <c r="AA42" s="6">
        <v>2014</v>
      </c>
      <c r="AB42" s="7">
        <f>SUM(Z36:Z42)</f>
        <v>4282</v>
      </c>
    </row>
    <row r="43" spans="1:28" ht="15.75" thickBot="1" x14ac:dyDescent="0.3">
      <c r="A43" s="2">
        <v>42005</v>
      </c>
      <c r="B43" s="12"/>
      <c r="C43" s="12"/>
      <c r="D43" s="12"/>
      <c r="E43" s="12">
        <v>151</v>
      </c>
      <c r="F43" s="12">
        <v>294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v>107</v>
      </c>
      <c r="T43" s="12"/>
      <c r="U43" s="12"/>
      <c r="V43" s="12"/>
      <c r="W43" s="12"/>
      <c r="X43" s="12"/>
      <c r="Y43" s="12"/>
      <c r="Z43" s="9">
        <v>552</v>
      </c>
    </row>
    <row r="44" spans="1:28" ht="15.75" thickBot="1" x14ac:dyDescent="0.3">
      <c r="A44" s="2">
        <v>42186</v>
      </c>
      <c r="B44" s="12"/>
      <c r="C44" s="12"/>
      <c r="D44" s="12"/>
      <c r="E44" s="12"/>
      <c r="F44" s="12">
        <v>65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9">
        <v>65</v>
      </c>
    </row>
    <row r="45" spans="1:28" ht="15.75" thickBot="1" x14ac:dyDescent="0.3">
      <c r="A45" s="2">
        <v>42217</v>
      </c>
      <c r="B45" s="12"/>
      <c r="C45" s="12">
        <v>109</v>
      </c>
      <c r="D45" s="12"/>
      <c r="E45" s="12">
        <v>221</v>
      </c>
      <c r="F45" s="12">
        <v>316</v>
      </c>
      <c r="G45" s="12"/>
      <c r="H45" s="12"/>
      <c r="I45" s="12"/>
      <c r="J45" s="12"/>
      <c r="K45" s="12"/>
      <c r="L45" s="12">
        <v>109</v>
      </c>
      <c r="M45" s="12"/>
      <c r="N45" s="12"/>
      <c r="O45" s="12"/>
      <c r="P45" s="12"/>
      <c r="Q45" s="12">
        <v>129</v>
      </c>
      <c r="R45" s="12"/>
      <c r="S45" s="12"/>
      <c r="T45" s="12"/>
      <c r="U45" s="12"/>
      <c r="V45" s="12"/>
      <c r="W45" s="12"/>
      <c r="X45" s="12"/>
      <c r="Y45" s="12">
        <v>290</v>
      </c>
      <c r="Z45" s="9">
        <v>1174</v>
      </c>
    </row>
    <row r="46" spans="1:28" ht="15.75" thickBot="1" x14ac:dyDescent="0.3">
      <c r="A46" s="2">
        <v>42309</v>
      </c>
      <c r="B46" s="12"/>
      <c r="C46" s="12"/>
      <c r="D46" s="12"/>
      <c r="E46" s="12">
        <v>220</v>
      </c>
      <c r="F46" s="12">
        <v>316</v>
      </c>
      <c r="G46" s="12"/>
      <c r="H46" s="12"/>
      <c r="I46" s="12"/>
      <c r="J46" s="12"/>
      <c r="K46" s="12"/>
      <c r="L46" s="12">
        <v>135</v>
      </c>
      <c r="M46" s="12">
        <v>100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>
        <v>715</v>
      </c>
      <c r="Z46" s="9">
        <v>1486</v>
      </c>
      <c r="AA46" s="6">
        <v>2015</v>
      </c>
      <c r="AB46" s="7">
        <f>SUM(Z43:Z46)</f>
        <v>3277</v>
      </c>
    </row>
    <row r="47" spans="1:28" ht="15.75" thickBot="1" x14ac:dyDescent="0.3">
      <c r="A47" s="2">
        <v>42370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>
        <v>97</v>
      </c>
      <c r="Z47" s="9">
        <v>97</v>
      </c>
    </row>
    <row r="48" spans="1:28" ht="15.75" thickBot="1" x14ac:dyDescent="0.3">
      <c r="A48" s="2">
        <v>42401</v>
      </c>
      <c r="B48" s="12"/>
      <c r="C48" s="12">
        <v>161</v>
      </c>
      <c r="D48" s="12"/>
      <c r="E48" s="12">
        <v>279</v>
      </c>
      <c r="F48" s="12">
        <v>316</v>
      </c>
      <c r="G48" s="12"/>
      <c r="H48" s="12"/>
      <c r="I48" s="12"/>
      <c r="J48" s="12"/>
      <c r="K48" s="12"/>
      <c r="L48" s="12">
        <v>204</v>
      </c>
      <c r="M48" s="12"/>
      <c r="N48" s="12"/>
      <c r="O48" s="12">
        <v>256</v>
      </c>
      <c r="P48" s="12">
        <v>302</v>
      </c>
      <c r="Q48" s="12">
        <v>107</v>
      </c>
      <c r="R48" s="12"/>
      <c r="S48" s="12">
        <v>209</v>
      </c>
      <c r="T48" s="12"/>
      <c r="U48" s="12"/>
      <c r="V48" s="12"/>
      <c r="W48" s="12">
        <v>113</v>
      </c>
      <c r="X48" s="12">
        <v>197</v>
      </c>
      <c r="Y48" s="12">
        <v>790</v>
      </c>
      <c r="Z48" s="9">
        <v>2934</v>
      </c>
    </row>
    <row r="49" spans="1:28" ht="15.75" thickBot="1" x14ac:dyDescent="0.3">
      <c r="A49" s="2">
        <v>42461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>
        <v>130</v>
      </c>
      <c r="Z49" s="9">
        <v>130</v>
      </c>
    </row>
    <row r="50" spans="1:28" ht="15.75" thickBot="1" x14ac:dyDescent="0.3">
      <c r="A50" s="2">
        <v>42491</v>
      </c>
      <c r="B50" s="12"/>
      <c r="C50" s="12"/>
      <c r="D50" s="12"/>
      <c r="E50" s="12"/>
      <c r="F50" s="12">
        <v>216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9">
        <v>216</v>
      </c>
    </row>
    <row r="51" spans="1:28" ht="15.75" thickBot="1" x14ac:dyDescent="0.3">
      <c r="A51" s="2">
        <v>42522</v>
      </c>
      <c r="B51" s="12"/>
      <c r="C51" s="12">
        <v>121</v>
      </c>
      <c r="D51" s="12"/>
      <c r="E51" s="12"/>
      <c r="F51" s="12">
        <v>102</v>
      </c>
      <c r="G51" s="12">
        <v>25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>
        <v>101</v>
      </c>
      <c r="W51" s="12"/>
      <c r="X51" s="12"/>
      <c r="Y51" s="12">
        <v>102</v>
      </c>
      <c r="Z51" s="9">
        <v>451</v>
      </c>
    </row>
    <row r="52" spans="1:28" ht="15.75" thickBot="1" x14ac:dyDescent="0.3">
      <c r="A52" s="2">
        <v>42552</v>
      </c>
      <c r="B52" s="12"/>
      <c r="C52" s="12"/>
      <c r="D52" s="12"/>
      <c r="E52" s="12">
        <v>152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>
        <v>84</v>
      </c>
      <c r="W52" s="12"/>
      <c r="X52" s="12"/>
      <c r="Y52" s="12"/>
      <c r="Z52" s="9">
        <v>236</v>
      </c>
    </row>
    <row r="53" spans="1:28" ht="15.75" thickBot="1" x14ac:dyDescent="0.3">
      <c r="A53" s="2">
        <v>42583</v>
      </c>
      <c r="B53" s="12"/>
      <c r="C53" s="12">
        <v>169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>
        <v>492</v>
      </c>
      <c r="Z53" s="9">
        <v>661</v>
      </c>
    </row>
    <row r="54" spans="1:28" ht="15.75" thickBot="1" x14ac:dyDescent="0.3">
      <c r="A54" s="2">
        <v>42614</v>
      </c>
      <c r="B54" s="12"/>
      <c r="C54" s="12">
        <v>223</v>
      </c>
      <c r="D54" s="12"/>
      <c r="E54" s="12">
        <v>219</v>
      </c>
      <c r="F54" s="12">
        <v>285</v>
      </c>
      <c r="G54" s="12">
        <v>93</v>
      </c>
      <c r="H54" s="12"/>
      <c r="I54" s="12"/>
      <c r="J54" s="12"/>
      <c r="K54" s="12"/>
      <c r="L54" s="12"/>
      <c r="M54" s="12">
        <v>70</v>
      </c>
      <c r="N54" s="12"/>
      <c r="O54" s="12"/>
      <c r="P54" s="12"/>
      <c r="Q54" s="12"/>
      <c r="R54" s="12"/>
      <c r="S54" s="12"/>
      <c r="T54" s="12">
        <v>115</v>
      </c>
      <c r="U54" s="12"/>
      <c r="V54" s="12"/>
      <c r="W54" s="12"/>
      <c r="X54" s="12"/>
      <c r="Y54" s="12"/>
      <c r="Z54" s="9">
        <v>1005</v>
      </c>
    </row>
    <row r="55" spans="1:28" ht="15.75" thickBot="1" x14ac:dyDescent="0.3">
      <c r="A55" s="2">
        <v>42705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>
        <v>83</v>
      </c>
      <c r="Z55" s="9">
        <v>83</v>
      </c>
      <c r="AA55" s="6">
        <v>2016</v>
      </c>
      <c r="AB55" s="7">
        <f>SUM(Z47:Z55)</f>
        <v>5813</v>
      </c>
    </row>
    <row r="56" spans="1:28" ht="15.75" thickBot="1" x14ac:dyDescent="0.3">
      <c r="A56" s="2">
        <v>42826</v>
      </c>
      <c r="B56" s="12"/>
      <c r="C56" s="12"/>
      <c r="D56" s="12"/>
      <c r="E56" s="12">
        <v>110</v>
      </c>
      <c r="F56" s="12">
        <v>136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9">
        <v>246</v>
      </c>
    </row>
    <row r="57" spans="1:28" ht="15.75" thickBot="1" x14ac:dyDescent="0.3">
      <c r="A57" s="2">
        <v>42856</v>
      </c>
      <c r="B57" s="12"/>
      <c r="C57" s="12"/>
      <c r="D57" s="12"/>
      <c r="E57" s="12"/>
      <c r="F57" s="12">
        <v>351</v>
      </c>
      <c r="G57" s="12">
        <v>53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9">
        <v>404</v>
      </c>
    </row>
    <row r="58" spans="1:28" ht="15.75" thickBot="1" x14ac:dyDescent="0.3">
      <c r="A58" s="2">
        <v>42887</v>
      </c>
      <c r="B58" s="12"/>
      <c r="C58" s="12">
        <v>164</v>
      </c>
      <c r="D58" s="12"/>
      <c r="E58" s="12">
        <v>118</v>
      </c>
      <c r="F58" s="12">
        <v>217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>
        <v>122</v>
      </c>
      <c r="U58" s="12"/>
      <c r="V58" s="12">
        <v>83</v>
      </c>
      <c r="W58" s="12"/>
      <c r="X58" s="12"/>
      <c r="Y58" s="12">
        <v>410</v>
      </c>
      <c r="Z58" s="9">
        <v>1114</v>
      </c>
    </row>
    <row r="59" spans="1:28" ht="15.75" thickBot="1" x14ac:dyDescent="0.3">
      <c r="A59" s="2">
        <v>42917</v>
      </c>
      <c r="B59" s="12"/>
      <c r="C59" s="12">
        <v>120</v>
      </c>
      <c r="D59" s="12"/>
      <c r="E59" s="12">
        <v>748</v>
      </c>
      <c r="F59" s="12">
        <v>343</v>
      </c>
      <c r="G59" s="12">
        <v>65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>
        <v>827</v>
      </c>
      <c r="U59" s="12"/>
      <c r="V59" s="12"/>
      <c r="W59" s="12">
        <v>312</v>
      </c>
      <c r="X59" s="12"/>
      <c r="Y59" s="12">
        <v>130</v>
      </c>
      <c r="Z59" s="9">
        <v>2545</v>
      </c>
    </row>
    <row r="60" spans="1:28" ht="15.75" thickBot="1" x14ac:dyDescent="0.3">
      <c r="A60" s="2">
        <v>42948</v>
      </c>
      <c r="B60" s="12"/>
      <c r="C60" s="12">
        <v>232</v>
      </c>
      <c r="D60" s="12"/>
      <c r="E60" s="12">
        <v>112</v>
      </c>
      <c r="F60" s="12"/>
      <c r="G60" s="12">
        <v>55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>
        <v>446</v>
      </c>
      <c r="Z60" s="9">
        <v>845</v>
      </c>
    </row>
    <row r="61" spans="1:28" ht="15.75" thickBot="1" x14ac:dyDescent="0.3">
      <c r="A61" s="2">
        <v>42979</v>
      </c>
      <c r="B61" s="12"/>
      <c r="C61" s="12"/>
      <c r="D61" s="12"/>
      <c r="E61" s="12"/>
      <c r="F61" s="12">
        <v>83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9">
        <v>83</v>
      </c>
    </row>
    <row r="62" spans="1:28" ht="15.75" thickBot="1" x14ac:dyDescent="0.3">
      <c r="A62" s="2">
        <v>43009</v>
      </c>
      <c r="B62" s="12"/>
      <c r="C62" s="12">
        <v>110</v>
      </c>
      <c r="D62" s="12"/>
      <c r="E62" s="12">
        <v>110</v>
      </c>
      <c r="F62" s="12">
        <v>106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9">
        <v>326</v>
      </c>
    </row>
    <row r="63" spans="1:28" ht="15.75" thickBot="1" x14ac:dyDescent="0.3">
      <c r="A63" s="2">
        <v>43040</v>
      </c>
      <c r="B63" s="12"/>
      <c r="C63" s="12"/>
      <c r="D63" s="12"/>
      <c r="E63" s="12">
        <v>319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>
        <v>109</v>
      </c>
      <c r="Z63" s="9">
        <v>428</v>
      </c>
    </row>
    <row r="64" spans="1:28" ht="15.75" thickBot="1" x14ac:dyDescent="0.3">
      <c r="A64" s="2">
        <v>43070</v>
      </c>
      <c r="B64" s="12"/>
      <c r="C64" s="12">
        <v>109</v>
      </c>
      <c r="D64" s="12"/>
      <c r="E64" s="12">
        <v>400</v>
      </c>
      <c r="F64" s="12">
        <v>234</v>
      </c>
      <c r="G64" s="12"/>
      <c r="H64" s="12"/>
      <c r="I64" s="12"/>
      <c r="J64" s="12"/>
      <c r="K64" s="12"/>
      <c r="L64" s="12">
        <v>200</v>
      </c>
      <c r="M64" s="12"/>
      <c r="N64" s="12"/>
      <c r="O64" s="12"/>
      <c r="P64" s="12">
        <v>2280</v>
      </c>
      <c r="Q64" s="12"/>
      <c r="R64" s="12"/>
      <c r="S64" s="12"/>
      <c r="T64" s="12"/>
      <c r="U64" s="12"/>
      <c r="V64" s="12"/>
      <c r="W64" s="12"/>
      <c r="X64" s="12"/>
      <c r="Y64" s="12">
        <v>118</v>
      </c>
      <c r="Z64" s="9">
        <v>3341</v>
      </c>
      <c r="AA64" s="6">
        <v>2017</v>
      </c>
      <c r="AB64" s="7">
        <f>SUM(Z56:Z64)</f>
        <v>9332</v>
      </c>
    </row>
    <row r="65" spans="1:28" ht="15.75" thickBot="1" x14ac:dyDescent="0.3">
      <c r="A65" s="2">
        <v>43101</v>
      </c>
      <c r="B65" s="12"/>
      <c r="C65" s="12">
        <v>110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>
        <v>123</v>
      </c>
      <c r="X65" s="12"/>
      <c r="Y65" s="12"/>
      <c r="Z65" s="9">
        <v>233</v>
      </c>
    </row>
    <row r="66" spans="1:28" ht="15.75" thickBot="1" x14ac:dyDescent="0.3">
      <c r="A66" s="2">
        <v>43191</v>
      </c>
      <c r="B66" s="12"/>
      <c r="C66" s="12"/>
      <c r="D66" s="12"/>
      <c r="E66" s="12">
        <v>203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>
        <v>173</v>
      </c>
      <c r="Z66" s="9">
        <v>376</v>
      </c>
    </row>
    <row r="67" spans="1:28" ht="15.75" thickBot="1" x14ac:dyDescent="0.3">
      <c r="A67" s="2">
        <v>43221</v>
      </c>
      <c r="B67" s="12"/>
      <c r="C67" s="12">
        <v>110</v>
      </c>
      <c r="D67" s="12"/>
      <c r="E67" s="12">
        <v>169</v>
      </c>
      <c r="F67" s="12">
        <v>218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>
        <v>169</v>
      </c>
      <c r="Z67" s="9">
        <v>666</v>
      </c>
    </row>
    <row r="68" spans="1:28" ht="15.75" thickBot="1" x14ac:dyDescent="0.3">
      <c r="A68" s="2">
        <v>43252</v>
      </c>
      <c r="B68" s="12"/>
      <c r="C68" s="12">
        <v>206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v>100</v>
      </c>
      <c r="S68" s="12"/>
      <c r="T68" s="12"/>
      <c r="U68" s="12"/>
      <c r="V68" s="12"/>
      <c r="W68" s="12"/>
      <c r="X68" s="12"/>
      <c r="Y68" s="12">
        <v>367</v>
      </c>
      <c r="Z68" s="9">
        <v>673</v>
      </c>
    </row>
    <row r="69" spans="1:28" ht="15.75" thickBot="1" x14ac:dyDescent="0.3">
      <c r="A69" s="2">
        <v>43282</v>
      </c>
      <c r="B69" s="12">
        <v>66</v>
      </c>
      <c r="C69" s="12">
        <v>928</v>
      </c>
      <c r="D69" s="12"/>
      <c r="E69" s="12">
        <v>2181</v>
      </c>
      <c r="F69" s="12">
        <v>645</v>
      </c>
      <c r="G69" s="12">
        <v>500</v>
      </c>
      <c r="H69" s="12"/>
      <c r="I69" s="12">
        <v>100</v>
      </c>
      <c r="J69" s="12"/>
      <c r="K69" s="12"/>
      <c r="L69" s="12"/>
      <c r="M69" s="12"/>
      <c r="N69" s="12"/>
      <c r="O69" s="12"/>
      <c r="P69" s="12">
        <v>360</v>
      </c>
      <c r="Q69" s="12"/>
      <c r="R69" s="12">
        <v>1032</v>
      </c>
      <c r="S69" s="12"/>
      <c r="T69" s="12">
        <v>2661</v>
      </c>
      <c r="U69" s="12"/>
      <c r="V69" s="12"/>
      <c r="W69" s="12"/>
      <c r="X69" s="12"/>
      <c r="Y69" s="12">
        <v>1327</v>
      </c>
      <c r="Z69" s="9">
        <v>9800</v>
      </c>
    </row>
    <row r="70" spans="1:28" ht="15.75" thickBot="1" x14ac:dyDescent="0.3">
      <c r="A70" s="2">
        <v>43313</v>
      </c>
      <c r="B70" s="12"/>
      <c r="C70" s="12">
        <v>131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>
        <v>910</v>
      </c>
      <c r="Q70" s="12"/>
      <c r="R70" s="12"/>
      <c r="S70" s="12"/>
      <c r="T70" s="12">
        <v>878</v>
      </c>
      <c r="U70" s="12"/>
      <c r="V70" s="12"/>
      <c r="W70" s="12"/>
      <c r="X70" s="12"/>
      <c r="Y70" s="12">
        <v>295</v>
      </c>
      <c r="Z70" s="9">
        <v>2214</v>
      </c>
    </row>
    <row r="71" spans="1:28" ht="15.75" thickBot="1" x14ac:dyDescent="0.3">
      <c r="A71" s="2">
        <v>43344</v>
      </c>
      <c r="B71" s="12"/>
      <c r="C71" s="12">
        <v>186</v>
      </c>
      <c r="D71" s="12"/>
      <c r="E71" s="12"/>
      <c r="F71" s="12">
        <v>158</v>
      </c>
      <c r="G71" s="12"/>
      <c r="H71" s="12"/>
      <c r="I71" s="12"/>
      <c r="J71" s="12"/>
      <c r="K71" s="12"/>
      <c r="L71" s="12"/>
      <c r="M71" s="12"/>
      <c r="N71" s="12"/>
      <c r="O71" s="12"/>
      <c r="P71" s="12">
        <v>70</v>
      </c>
      <c r="Q71" s="12"/>
      <c r="R71" s="12"/>
      <c r="S71" s="12"/>
      <c r="T71" s="12"/>
      <c r="U71" s="12"/>
      <c r="V71" s="12"/>
      <c r="W71" s="12"/>
      <c r="X71" s="12"/>
      <c r="Y71" s="12"/>
      <c r="Z71" s="9">
        <v>414</v>
      </c>
    </row>
    <row r="72" spans="1:28" ht="15.75" thickBot="1" x14ac:dyDescent="0.3">
      <c r="A72" s="2">
        <v>43374</v>
      </c>
      <c r="B72" s="12"/>
      <c r="C72" s="12">
        <v>126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v>178</v>
      </c>
      <c r="S72" s="12"/>
      <c r="T72" s="12">
        <v>421</v>
      </c>
      <c r="U72" s="12"/>
      <c r="V72" s="12"/>
      <c r="W72" s="12">
        <v>221</v>
      </c>
      <c r="X72" s="12">
        <v>165</v>
      </c>
      <c r="Y72" s="12">
        <v>165</v>
      </c>
      <c r="Z72" s="9">
        <v>1276</v>
      </c>
    </row>
    <row r="73" spans="1:28" ht="15.75" thickBot="1" x14ac:dyDescent="0.3">
      <c r="A73" s="2">
        <v>43405</v>
      </c>
      <c r="B73" s="12"/>
      <c r="C73" s="12"/>
      <c r="D73" s="12"/>
      <c r="E73" s="12">
        <v>218</v>
      </c>
      <c r="F73" s="12">
        <v>109</v>
      </c>
      <c r="G73" s="12"/>
      <c r="H73" s="12"/>
      <c r="I73" s="12"/>
      <c r="J73" s="12"/>
      <c r="K73" s="12"/>
      <c r="L73" s="12"/>
      <c r="M73" s="12"/>
      <c r="N73" s="12"/>
      <c r="O73" s="12"/>
      <c r="P73" s="12">
        <v>92</v>
      </c>
      <c r="Q73" s="12"/>
      <c r="R73" s="12"/>
      <c r="S73" s="12"/>
      <c r="T73" s="12">
        <v>237</v>
      </c>
      <c r="U73" s="12"/>
      <c r="V73" s="12"/>
      <c r="W73" s="12"/>
      <c r="X73" s="12"/>
      <c r="Y73" s="12"/>
      <c r="Z73" s="9">
        <v>656</v>
      </c>
    </row>
    <row r="74" spans="1:28" ht="15.75" thickBot="1" x14ac:dyDescent="0.3">
      <c r="A74" s="3">
        <v>43435</v>
      </c>
      <c r="B74" s="14"/>
      <c r="C74" s="14">
        <v>394</v>
      </c>
      <c r="D74" s="14"/>
      <c r="E74" s="14"/>
      <c r="F74" s="14"/>
      <c r="G74" s="14"/>
      <c r="H74" s="14"/>
      <c r="I74" s="14">
        <v>199</v>
      </c>
      <c r="J74" s="14"/>
      <c r="K74" s="14"/>
      <c r="L74" s="14">
        <v>150</v>
      </c>
      <c r="M74" s="14"/>
      <c r="N74" s="14"/>
      <c r="O74" s="14"/>
      <c r="P74" s="14"/>
      <c r="Q74" s="14"/>
      <c r="R74" s="14">
        <v>110</v>
      </c>
      <c r="S74" s="14"/>
      <c r="T74" s="14"/>
      <c r="U74" s="14"/>
      <c r="V74" s="14"/>
      <c r="W74" s="14"/>
      <c r="X74" s="14"/>
      <c r="Y74" s="14">
        <v>395</v>
      </c>
      <c r="Z74" s="9">
        <v>1248</v>
      </c>
      <c r="AA74" s="6">
        <v>2018</v>
      </c>
      <c r="AB74" s="7">
        <f>SUM(Z65:Z74)</f>
        <v>17556</v>
      </c>
    </row>
    <row r="75" spans="1:28" x14ac:dyDescent="0.25">
      <c r="A75" s="3" t="s">
        <v>26</v>
      </c>
      <c r="B75" s="11">
        <f>SUM(B2:B74)</f>
        <v>66</v>
      </c>
      <c r="C75" s="11">
        <f t="shared" ref="C75:Y75" si="0">SUM(C2:C74)</f>
        <v>4905</v>
      </c>
      <c r="D75" s="11">
        <f t="shared" si="0"/>
        <v>97</v>
      </c>
      <c r="E75" s="11">
        <f t="shared" si="0"/>
        <v>6537</v>
      </c>
      <c r="F75" s="11">
        <f t="shared" si="0"/>
        <v>8213</v>
      </c>
      <c r="G75" s="11">
        <f t="shared" si="0"/>
        <v>791</v>
      </c>
      <c r="H75" s="11">
        <f t="shared" si="0"/>
        <v>1794</v>
      </c>
      <c r="I75" s="11">
        <f t="shared" si="0"/>
        <v>299</v>
      </c>
      <c r="J75" s="11">
        <f t="shared" si="0"/>
        <v>208</v>
      </c>
      <c r="K75" s="11">
        <f t="shared" si="0"/>
        <v>463</v>
      </c>
      <c r="L75" s="11">
        <f t="shared" si="0"/>
        <v>1544</v>
      </c>
      <c r="M75" s="11">
        <f t="shared" si="0"/>
        <v>170</v>
      </c>
      <c r="N75" s="11">
        <f t="shared" si="0"/>
        <v>1717</v>
      </c>
      <c r="O75" s="11">
        <f t="shared" si="0"/>
        <v>256</v>
      </c>
      <c r="P75" s="11">
        <f t="shared" si="0"/>
        <v>4014</v>
      </c>
      <c r="Q75" s="11">
        <f t="shared" si="0"/>
        <v>881</v>
      </c>
      <c r="R75" s="11">
        <f t="shared" si="0"/>
        <v>1501</v>
      </c>
      <c r="S75" s="11">
        <f t="shared" si="0"/>
        <v>1859</v>
      </c>
      <c r="T75" s="11">
        <f t="shared" si="0"/>
        <v>5261</v>
      </c>
      <c r="U75" s="11">
        <f t="shared" si="0"/>
        <v>236</v>
      </c>
      <c r="V75" s="11">
        <f t="shared" si="0"/>
        <v>268</v>
      </c>
      <c r="W75" s="11">
        <f t="shared" si="0"/>
        <v>1138</v>
      </c>
      <c r="X75" s="11">
        <f t="shared" si="0"/>
        <v>3403</v>
      </c>
      <c r="Y75" s="11">
        <f t="shared" si="0"/>
        <v>9197</v>
      </c>
      <c r="Z75" s="3"/>
    </row>
    <row r="78" spans="1:28" x14ac:dyDescent="0.25">
      <c r="E78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Přelety 2000-2018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JČE</dc:creator>
  <cp:lastModifiedBy>JČE</cp:lastModifiedBy>
  <dcterms:created xsi:type="dcterms:W3CDTF">2019-01-01T17:34:39Z</dcterms:created>
  <dcterms:modified xsi:type="dcterms:W3CDTF">2019-01-02T18:07:00Z</dcterms:modified>
</cp:coreProperties>
</file>